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9. 25\2. sz. np. költségvetés mód\"/>
    </mc:Choice>
  </mc:AlternateContent>
  <xr:revisionPtr revIDLastSave="0" documentId="13_ncr:1_{1ECB7AB2-743F-409B-BE1F-333DAE2B559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Munka1!$A$1:$F$204</definedName>
  </definedNames>
  <calcPr calcId="191029"/>
</workbook>
</file>

<file path=xl/calcChain.xml><?xml version="1.0" encoding="utf-8"?>
<calcChain xmlns="http://schemas.openxmlformats.org/spreadsheetml/2006/main">
  <c r="E186" i="1" l="1"/>
  <c r="E115" i="1" l="1"/>
  <c r="E109" i="1"/>
  <c r="E30" i="1"/>
  <c r="E140" i="1"/>
  <c r="E126" i="1"/>
  <c r="E103" i="1" l="1"/>
  <c r="E81" i="1" l="1"/>
  <c r="E59" i="1" l="1"/>
  <c r="E52" i="1"/>
  <c r="E46" i="1"/>
  <c r="E21" i="1" l="1"/>
  <c r="E149" i="1" l="1"/>
  <c r="E146" i="1"/>
  <c r="E65" i="1" l="1"/>
  <c r="E91" i="1" l="1"/>
</calcChain>
</file>

<file path=xl/sharedStrings.xml><?xml version="1.0" encoding="utf-8"?>
<sst xmlns="http://schemas.openxmlformats.org/spreadsheetml/2006/main" count="260" uniqueCount="139">
  <si>
    <t>1.sz. melléklet</t>
  </si>
  <si>
    <t>Bevétel</t>
  </si>
  <si>
    <t>Főkönyvi számla</t>
  </si>
  <si>
    <t>eFt</t>
  </si>
  <si>
    <t>Kiadás</t>
  </si>
  <si>
    <t>09161</t>
  </si>
  <si>
    <t>0511011</t>
  </si>
  <si>
    <t>0521</t>
  </si>
  <si>
    <t>053121</t>
  </si>
  <si>
    <t>053371</t>
  </si>
  <si>
    <t>053511</t>
  </si>
  <si>
    <t>05621</t>
  </si>
  <si>
    <t>Zalaszentgrót Város Önkormányzata</t>
  </si>
  <si>
    <t>055061</t>
  </si>
  <si>
    <t>Általános fejlesztési tartalék felhasználása</t>
  </si>
  <si>
    <t>055131</t>
  </si>
  <si>
    <t>Egyéb szolg.</t>
  </si>
  <si>
    <t>Általános működési tartalék felhasználása</t>
  </si>
  <si>
    <t>I.Működési célú tartalékok felhasználása</t>
  </si>
  <si>
    <t>II.Fejlesztési célú tartalékok felhasználása</t>
  </si>
  <si>
    <t>Egyéb működési c.tám. áht-n belülről</t>
  </si>
  <si>
    <t>055121</t>
  </si>
  <si>
    <t>05671</t>
  </si>
  <si>
    <t>05641</t>
  </si>
  <si>
    <t xml:space="preserve"> Sport keret felhasználása</t>
  </si>
  <si>
    <t>053341</t>
  </si>
  <si>
    <t>Műk.c.Áfa</t>
  </si>
  <si>
    <t>Javaslat a 2025. évi költségvetés módosítására</t>
  </si>
  <si>
    <t>Állami támogatások módosítása</t>
  </si>
  <si>
    <t>Szoc.hj.adó</t>
  </si>
  <si>
    <t>Lakossági befizetés hegyi utak karbantartására</t>
  </si>
  <si>
    <t>05861</t>
  </si>
  <si>
    <t>Útkarbantartások</t>
  </si>
  <si>
    <t>Műk.célú előz.felsz.áfa</t>
  </si>
  <si>
    <t xml:space="preserve">Zalaszentgróti Napköziotthonos Óvoda-Bölcsőde </t>
  </si>
  <si>
    <t>Műk.c.előz.felsz.áfa</t>
  </si>
  <si>
    <t>Egyéb tárgyi eszközök beszerzése</t>
  </si>
  <si>
    <t>Beruh.célú előz.felsz.áfa</t>
  </si>
  <si>
    <t>Üzemelt. anyagok</t>
  </si>
  <si>
    <t>Törvény szerinti illetmények /35 fő/</t>
  </si>
  <si>
    <t>B/ Többlet támogatások terhére bevételi-kiadási előriányzatok emelése</t>
  </si>
  <si>
    <t>Tulajdonosi bevétel</t>
  </si>
  <si>
    <t>Felújítási munkák</t>
  </si>
  <si>
    <t>Felúj.c.előz.felsz.áfa</t>
  </si>
  <si>
    <t>Kiszáml. áfa</t>
  </si>
  <si>
    <t>A/ Többletbevétel terhére bevételi-kiadási előriányzatok emelése</t>
  </si>
  <si>
    <t>C/ Előirányzatok költségvetésen belűli átcsoportosítása</t>
  </si>
  <si>
    <t>D/ Tartalék felhasználás terhére kiadási előirányzatok módosítása</t>
  </si>
  <si>
    <t>Nyári diákmunka pályázat</t>
  </si>
  <si>
    <t>Egyéb működési bevétel-kiadások visszatérülései</t>
  </si>
  <si>
    <t>Működési c. előz.felsz.áfa</t>
  </si>
  <si>
    <t>Karbantartási kiadások többletigénye</t>
  </si>
  <si>
    <t>Egyéb felhalmozási c.tám. áht-n belülről</t>
  </si>
  <si>
    <t>Versenyképes járások pályázat-Óvodafelújítás</t>
  </si>
  <si>
    <t>09251</t>
  </si>
  <si>
    <t>Ingatlanfelújítás</t>
  </si>
  <si>
    <t>05711</t>
  </si>
  <si>
    <t>05741</t>
  </si>
  <si>
    <t>Eszközbeszerzés</t>
  </si>
  <si>
    <t>Beruh. C. előz.felsz.áfa</t>
  </si>
  <si>
    <t>Versenyképes járások pályázat-MAISTRIANA Mentőcsoport hatékonyságának növelése érdekében eszközbeszerzés</t>
  </si>
  <si>
    <t>Tervezési és kivitelezési munkák</t>
  </si>
  <si>
    <t>09621</t>
  </si>
  <si>
    <t xml:space="preserve">KEHOP-2.2.2-15-2019 pályázat Zgrót agglom. szennyvízelvezetése és tisztítása </t>
  </si>
  <si>
    <t>Polgármesteri illetmény támogatása</t>
  </si>
  <si>
    <t>Köztisztviselők július 1-től történő illetményemelésének támogatása</t>
  </si>
  <si>
    <t>091111</t>
  </si>
  <si>
    <t>Pedagógus béremelés tám.</t>
  </si>
  <si>
    <t>Májusi normatíva mód.-óvoda műk.,ped. bértám.</t>
  </si>
  <si>
    <t>0911311</t>
  </si>
  <si>
    <t>Tv.szerinti illetmények</t>
  </si>
  <si>
    <t>Zalaszentgróti Közös Önk.Hivatal finanszírozás emelése</t>
  </si>
  <si>
    <t>Zalaszentgróti Napköziotthonos Óvoda-Bölcsőde finanszírozás emelése</t>
  </si>
  <si>
    <t>Intézményfenntartó Társulás támogatás csökkentése (normatíva csökk.miatt)</t>
  </si>
  <si>
    <t>Vásárolt élelmezés</t>
  </si>
  <si>
    <t>053321</t>
  </si>
  <si>
    <t>Szoc.hj.adó( diákmunka)</t>
  </si>
  <si>
    <t>Általános működési tartalék emelése</t>
  </si>
  <si>
    <t>Ingatlan beruházás</t>
  </si>
  <si>
    <t>Felúj.célú előz.felsz.áfa</t>
  </si>
  <si>
    <t>PENNY zebra kivitelezése</t>
  </si>
  <si>
    <t>Infrastrukturális eszközök,fényfüzérek,gyéb eszk.beszerzése</t>
  </si>
  <si>
    <t xml:space="preserve">               -ber.c.előz.felsz.áfa</t>
  </si>
  <si>
    <t xml:space="preserve">                            -beruh.c.előz.felsz.áfa                              </t>
  </si>
  <si>
    <r>
      <rPr>
        <u/>
        <sz val="11"/>
        <rFont val="Arial CE"/>
        <charset val="238"/>
      </rPr>
      <t>Csáford</t>
    </r>
    <r>
      <rPr>
        <sz val="11"/>
        <rFont val="Arial CE"/>
        <charset val="238"/>
      </rPr>
      <t>: -focipályára padok</t>
    </r>
  </si>
  <si>
    <r>
      <rPr>
        <u/>
        <sz val="11"/>
        <rFont val="Arial CE"/>
        <charset val="238"/>
      </rPr>
      <t>Tüskeszentpéter</t>
    </r>
    <r>
      <rPr>
        <sz val="11"/>
        <rFont val="Arial CE"/>
        <charset val="238"/>
      </rPr>
      <t>:-kultúrház előtető</t>
    </r>
  </si>
  <si>
    <t xml:space="preserve">                       -beruh.c.előz.felsz.áfa</t>
  </si>
  <si>
    <r>
      <rPr>
        <u/>
        <sz val="11"/>
        <rFont val="Arial CE"/>
        <charset val="238"/>
      </rPr>
      <t>Zalaudvarnok</t>
    </r>
    <r>
      <rPr>
        <sz val="11"/>
        <rFont val="Arial CE"/>
        <charset val="238"/>
      </rPr>
      <t xml:space="preserve">:-kerítés </t>
    </r>
  </si>
  <si>
    <t>Általános fejl.tartalék emelése</t>
  </si>
  <si>
    <t xml:space="preserve">                     -felúj.c. előz.felsz.áfa</t>
  </si>
  <si>
    <r>
      <rPr>
        <u/>
        <sz val="11"/>
        <rFont val="Arial CE"/>
        <charset val="238"/>
      </rPr>
      <t>Zalakoppány</t>
    </r>
    <r>
      <rPr>
        <sz val="11"/>
        <rFont val="Arial CE"/>
        <charset val="238"/>
      </rPr>
      <t>:-sportöltöző felújítása</t>
    </r>
  </si>
  <si>
    <t xml:space="preserve">Zalaszentgrót Város Egészségügyi Központja </t>
  </si>
  <si>
    <t>Egyéb felhalm.c. tám.áht-n belülről</t>
  </si>
  <si>
    <t>Egyéb műk.célú tám.áht-n belülről</t>
  </si>
  <si>
    <t>EFI</t>
  </si>
  <si>
    <t>Közvetített szolgáltatások</t>
  </si>
  <si>
    <t>094041</t>
  </si>
  <si>
    <t>094061</t>
  </si>
  <si>
    <t>09411</t>
  </si>
  <si>
    <t>094031</t>
  </si>
  <si>
    <t xml:space="preserve">Karbantartások </t>
  </si>
  <si>
    <t>Egyéb műk.c.tám.áht-n belülről</t>
  </si>
  <si>
    <t>Egyéb felhalm.c.tám.áht-n belülről</t>
  </si>
  <si>
    <t>9251</t>
  </si>
  <si>
    <t>Egyéb személyi jell.jutt.</t>
  </si>
  <si>
    <t>Karbantartások</t>
  </si>
  <si>
    <t>0511131</t>
  </si>
  <si>
    <t>Kisértékű tárgyi eszköz beszerzések</t>
  </si>
  <si>
    <t>Polgármesteri "S" keret felhasználása</t>
  </si>
  <si>
    <t>SZIMAT Állatvédő Egyesület műk.tám.</t>
  </si>
  <si>
    <t>Táncolj Velünk Alapítvány táncbajnokságon részvétel tám.</t>
  </si>
  <si>
    <t xml:space="preserve"> Versenyek,ifjúsági feladatok keretének felhasználása</t>
  </si>
  <si>
    <t>Csányi -Zrínyi Ált.isk.Diákjaiért Alapítvány tanulmányi versenyen való részvétel tám.</t>
  </si>
  <si>
    <t>Római Kat.Plébánia- hittantábor tám.</t>
  </si>
  <si>
    <t xml:space="preserve">Karate-do SE- edzőtábor rendezésének tám. </t>
  </si>
  <si>
    <t>Zalaszentgróti Teke Klub -versenyeken részvétel,Grót kupa mgrendezésének tám.</t>
  </si>
  <si>
    <t xml:space="preserve"> Rendezvénykeret felhasználása</t>
  </si>
  <si>
    <t>Zalaudvarnok búcsui rendezvények</t>
  </si>
  <si>
    <t>Gróti parkoló parádé</t>
  </si>
  <si>
    <t>Csáford traktorok találkozója</t>
  </si>
  <si>
    <t xml:space="preserve">Tüskeszentpéter  Arató nap </t>
  </si>
  <si>
    <t>05341</t>
  </si>
  <si>
    <t>Turisztika reklám megj.</t>
  </si>
  <si>
    <t>Zalakoppány májusfa kitáncolás0</t>
  </si>
  <si>
    <t>68/2025.(V.29.)sz.képviselő-test. határozat</t>
  </si>
  <si>
    <t>05611</t>
  </si>
  <si>
    <t>69/2025.(V.29.)sz.képviselő-test. határozat</t>
  </si>
  <si>
    <t>88/2025.(VII.31.)sz.képviselő-test. határozat</t>
  </si>
  <si>
    <t>053551</t>
  </si>
  <si>
    <t>Perköltség,kamat megtérítése</t>
  </si>
  <si>
    <t>091121</t>
  </si>
  <si>
    <t>0911321</t>
  </si>
  <si>
    <t>059151</t>
  </si>
  <si>
    <t xml:space="preserve">                                    -szünidei étkeztetés</t>
  </si>
  <si>
    <t xml:space="preserve">                                    -időskorúak nappali szoc.ellátása</t>
  </si>
  <si>
    <t xml:space="preserve">Batthyány uti parkolóhelyek  kial. járulékos költségei                                  </t>
  </si>
  <si>
    <t>Terület visszavásárlási árának megtérítése</t>
  </si>
  <si>
    <t>Egyéb működési célú átvett pénzeszközök</t>
  </si>
  <si>
    <t>Településrendezési terv módosítása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</si>
</sst>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0"/>
      <name val="Arial CE"/>
      <charset val="238"/>
    </font>
    <font>
      <b/>
      <u/>
      <sz val="11"/>
      <color indexed="12"/>
      <name val="Arial CE"/>
      <charset val="238"/>
    </font>
    <font>
      <b/>
      <u/>
      <sz val="10"/>
      <color indexed="12"/>
      <name val="Arial CE"/>
      <charset val="238"/>
    </font>
    <font>
      <u/>
      <sz val="10"/>
      <color indexed="12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charset val="238"/>
    </font>
    <font>
      <b/>
      <i/>
      <sz val="11"/>
      <name val="Arial CE"/>
      <charset val="238"/>
    </font>
    <font>
      <sz val="11"/>
      <name val="Arial"/>
      <family val="2"/>
      <charset val="238"/>
    </font>
    <font>
      <b/>
      <i/>
      <u/>
      <sz val="11"/>
      <name val="Arial CE"/>
      <charset val="238"/>
    </font>
    <font>
      <sz val="16"/>
      <name val="Arial CE"/>
      <charset val="238"/>
    </font>
    <font>
      <u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0" fontId="2" fillId="0" borderId="0" xfId="0" applyFont="1" applyBorder="1" applyAlignment="1">
      <alignment wrapText="1"/>
    </xf>
    <xf numFmtId="164" fontId="2" fillId="0" borderId="0" xfId="1" applyNumberFormat="1" applyFont="1" applyBorder="1" applyAlignment="1">
      <alignment horizontal="right"/>
    </xf>
    <xf numFmtId="0" fontId="9" fillId="0" borderId="0" xfId="0" applyFont="1" applyAlignment="1">
      <alignment wrapText="1"/>
    </xf>
    <xf numFmtId="164" fontId="2" fillId="0" borderId="1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center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164" fontId="11" fillId="0" borderId="0" xfId="1" applyNumberFormat="1" applyFont="1" applyAlignment="1">
      <alignment horizontal="right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6" fillId="3" borderId="0" xfId="0" applyFont="1" applyFill="1" applyAlignment="1"/>
    <xf numFmtId="0" fontId="7" fillId="3" borderId="0" xfId="0" applyFont="1" applyFill="1" applyAlignment="1"/>
    <xf numFmtId="0" fontId="8" fillId="3" borderId="0" xfId="0" applyFont="1" applyFill="1" applyAlignment="1"/>
    <xf numFmtId="0" fontId="4" fillId="2" borderId="0" xfId="0" applyFont="1" applyFill="1" applyAlignment="1">
      <alignment wrapText="1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5"/>
  <sheetViews>
    <sheetView tabSelected="1" view="pageBreakPreview" topLeftCell="A170" zoomScaleNormal="100" zoomScaleSheetLayoutView="100" workbookViewId="0">
      <selection activeCell="E192" sqref="E192"/>
    </sheetView>
  </sheetViews>
  <sheetFormatPr defaultRowHeight="14.25" x14ac:dyDescent="0.2"/>
  <cols>
    <col min="1" max="1" width="9" style="1" customWidth="1"/>
    <col min="2" max="2" width="46.85546875" style="1" customWidth="1"/>
    <col min="3" max="3" width="11.5703125" style="3" customWidth="1"/>
    <col min="4" max="4" width="11.5703125" style="4" customWidth="1"/>
    <col min="5" max="5" width="14.85546875" style="12" customWidth="1"/>
    <col min="6" max="6" width="11.5703125" style="4" customWidth="1"/>
    <col min="7" max="7" width="12.28515625" customWidth="1"/>
  </cols>
  <sheetData>
    <row r="1" spans="1:6" ht="19.5" customHeight="1" x14ac:dyDescent="0.2">
      <c r="A1" s="39" t="s">
        <v>0</v>
      </c>
      <c r="B1" s="39"/>
      <c r="C1" s="39"/>
      <c r="D1" s="39"/>
      <c r="E1" s="39"/>
      <c r="F1" s="39"/>
    </row>
    <row r="2" spans="1:6" ht="29.25" customHeight="1" x14ac:dyDescent="0.2">
      <c r="A2" s="39"/>
      <c r="B2" s="39"/>
      <c r="C2" s="39"/>
      <c r="D2" s="39"/>
      <c r="E2" s="39"/>
      <c r="F2" s="39"/>
    </row>
    <row r="3" spans="1:6" ht="23.25" customHeight="1" x14ac:dyDescent="0.3">
      <c r="A3" s="40" t="s">
        <v>27</v>
      </c>
      <c r="B3" s="40"/>
      <c r="C3" s="40"/>
      <c r="D3" s="40"/>
      <c r="E3" s="40"/>
      <c r="F3" s="40"/>
    </row>
    <row r="4" spans="1:6" ht="32.25" customHeight="1" x14ac:dyDescent="0.3">
      <c r="A4" s="26"/>
      <c r="B4" s="26"/>
      <c r="C4" s="26"/>
      <c r="D4" s="26"/>
      <c r="E4" s="26"/>
      <c r="F4" s="26"/>
    </row>
    <row r="5" spans="1:6" ht="23.25" customHeight="1" x14ac:dyDescent="0.25">
      <c r="A5" s="35" t="s">
        <v>45</v>
      </c>
      <c r="B5" s="35"/>
      <c r="C5" s="36"/>
      <c r="D5" s="36"/>
      <c r="E5" s="37"/>
      <c r="F5" s="37"/>
    </row>
    <row r="6" spans="1:6" ht="23.25" customHeight="1" x14ac:dyDescent="0.3">
      <c r="A6" s="26"/>
      <c r="B6" s="26"/>
      <c r="C6" s="26"/>
      <c r="D6" s="26"/>
      <c r="E6" s="26"/>
      <c r="F6" s="26"/>
    </row>
    <row r="7" spans="1:6" ht="30.75" customHeight="1" x14ac:dyDescent="0.3">
      <c r="A7" s="38" t="s">
        <v>12</v>
      </c>
      <c r="B7" s="38"/>
      <c r="C7" s="6" t="s">
        <v>2</v>
      </c>
      <c r="D7" s="5"/>
      <c r="E7" s="5" t="s">
        <v>3</v>
      </c>
      <c r="F7" s="26"/>
    </row>
    <row r="8" spans="1:6" ht="23.25" customHeight="1" x14ac:dyDescent="0.3">
      <c r="A8" s="2" t="s">
        <v>1</v>
      </c>
      <c r="B8" s="26"/>
      <c r="C8" s="26"/>
      <c r="D8" s="26"/>
      <c r="E8" s="26"/>
      <c r="F8" s="26"/>
    </row>
    <row r="9" spans="1:6" ht="23.25" customHeight="1" x14ac:dyDescent="0.3">
      <c r="A9" s="26"/>
      <c r="B9" s="1" t="s">
        <v>41</v>
      </c>
      <c r="C9" s="9" t="s">
        <v>96</v>
      </c>
      <c r="D9" s="26"/>
      <c r="E9" s="28">
        <v>7500</v>
      </c>
      <c r="F9" s="26"/>
    </row>
    <row r="10" spans="1:6" ht="23.25" customHeight="1" x14ac:dyDescent="0.3">
      <c r="A10" s="26"/>
      <c r="B10" s="1" t="s">
        <v>44</v>
      </c>
      <c r="C10" s="9" t="s">
        <v>97</v>
      </c>
      <c r="D10" s="26"/>
      <c r="E10" s="29">
        <v>2025</v>
      </c>
      <c r="F10" s="26"/>
    </row>
    <row r="11" spans="1:6" ht="23.25" customHeight="1" x14ac:dyDescent="0.3">
      <c r="A11" s="2"/>
      <c r="B11" s="26"/>
      <c r="C11" s="9"/>
      <c r="D11" s="26"/>
      <c r="E11" s="30">
        <v>9525</v>
      </c>
      <c r="F11" s="26"/>
    </row>
    <row r="12" spans="1:6" ht="23.25" customHeight="1" x14ac:dyDescent="0.3">
      <c r="A12" s="2" t="s">
        <v>4</v>
      </c>
      <c r="B12" s="26"/>
      <c r="C12" s="9"/>
      <c r="D12" s="26"/>
      <c r="E12" s="27"/>
      <c r="F12" s="26"/>
    </row>
    <row r="13" spans="1:6" ht="23.25" customHeight="1" x14ac:dyDescent="0.3">
      <c r="A13" s="2"/>
      <c r="B13" s="1" t="s">
        <v>42</v>
      </c>
      <c r="C13" s="9" t="s">
        <v>56</v>
      </c>
      <c r="D13" s="26"/>
      <c r="E13" s="28">
        <v>7500</v>
      </c>
      <c r="F13" s="26"/>
    </row>
    <row r="14" spans="1:6" ht="21.75" customHeight="1" x14ac:dyDescent="0.3">
      <c r="A14" s="25"/>
      <c r="B14" s="1" t="s">
        <v>43</v>
      </c>
      <c r="C14" s="9" t="s">
        <v>57</v>
      </c>
      <c r="D14" s="25"/>
      <c r="E14" s="29">
        <v>2025</v>
      </c>
      <c r="F14" s="25"/>
    </row>
    <row r="15" spans="1:6" ht="21.75" customHeight="1" x14ac:dyDescent="0.3">
      <c r="A15" s="26"/>
      <c r="C15" s="9"/>
      <c r="D15" s="26"/>
      <c r="E15" s="32">
        <v>9525</v>
      </c>
      <c r="F15" s="26"/>
    </row>
    <row r="16" spans="1:6" ht="21.75" customHeight="1" x14ac:dyDescent="0.3">
      <c r="A16" s="2" t="s">
        <v>1</v>
      </c>
      <c r="C16" s="9"/>
      <c r="D16" s="26"/>
      <c r="E16" s="32"/>
      <c r="F16" s="26"/>
    </row>
    <row r="17" spans="1:6" ht="21.75" customHeight="1" x14ac:dyDescent="0.3">
      <c r="A17" s="26"/>
      <c r="B17" s="1" t="s">
        <v>49</v>
      </c>
      <c r="C17" s="9" t="s">
        <v>98</v>
      </c>
      <c r="D17" s="26"/>
      <c r="E17" s="32">
        <v>6033</v>
      </c>
      <c r="F17" s="26"/>
    </row>
    <row r="18" spans="1:6" ht="21.75" customHeight="1" x14ac:dyDescent="0.3">
      <c r="A18" s="2" t="s">
        <v>4</v>
      </c>
      <c r="C18" s="9"/>
      <c r="D18" s="26"/>
      <c r="E18" s="32"/>
      <c r="F18" s="26"/>
    </row>
    <row r="19" spans="1:6" ht="21.75" customHeight="1" x14ac:dyDescent="0.3">
      <c r="A19" s="26"/>
      <c r="B19" s="1" t="s">
        <v>51</v>
      </c>
      <c r="C19" s="9" t="s">
        <v>25</v>
      </c>
      <c r="D19" s="26"/>
      <c r="E19" s="31">
        <v>4750</v>
      </c>
      <c r="F19" s="26"/>
    </row>
    <row r="20" spans="1:6" ht="21.75" customHeight="1" x14ac:dyDescent="0.3">
      <c r="A20" s="26"/>
      <c r="B20" s="1" t="s">
        <v>50</v>
      </c>
      <c r="C20" s="9" t="s">
        <v>10</v>
      </c>
      <c r="D20" s="26"/>
      <c r="E20" s="29">
        <v>1283</v>
      </c>
      <c r="F20" s="26"/>
    </row>
    <row r="21" spans="1:6" ht="21.75" customHeight="1" x14ac:dyDescent="0.3">
      <c r="A21" s="26"/>
      <c r="C21" s="9"/>
      <c r="D21" s="26"/>
      <c r="E21" s="32">
        <f>SUM(E19:E20)</f>
        <v>6033</v>
      </c>
      <c r="F21" s="26"/>
    </row>
    <row r="22" spans="1:6" ht="21.75" customHeight="1" x14ac:dyDescent="0.3">
      <c r="A22" s="33"/>
      <c r="C22" s="33"/>
      <c r="D22" s="33"/>
      <c r="E22" s="32"/>
      <c r="F22" s="33"/>
    </row>
    <row r="23" spans="1:6" ht="21.75" customHeight="1" x14ac:dyDescent="0.3">
      <c r="A23" s="38" t="s">
        <v>91</v>
      </c>
      <c r="B23" s="38"/>
      <c r="C23" s="33"/>
      <c r="D23" s="33"/>
      <c r="E23" s="32"/>
      <c r="F23" s="33"/>
    </row>
    <row r="24" spans="1:6" ht="21.75" customHeight="1" x14ac:dyDescent="0.3">
      <c r="A24" s="2" t="s">
        <v>1</v>
      </c>
      <c r="C24" s="33"/>
      <c r="D24" s="33"/>
      <c r="E24" s="32"/>
      <c r="F24" s="33"/>
    </row>
    <row r="25" spans="1:6" ht="21.75" customHeight="1" x14ac:dyDescent="0.3">
      <c r="A25" s="33"/>
      <c r="B25" s="1" t="s">
        <v>95</v>
      </c>
      <c r="C25" s="9" t="s">
        <v>99</v>
      </c>
      <c r="D25" s="33"/>
      <c r="E25" s="32">
        <v>2000</v>
      </c>
      <c r="F25" s="33"/>
    </row>
    <row r="26" spans="1:6" ht="21.75" customHeight="1" x14ac:dyDescent="0.3">
      <c r="A26" s="2" t="s">
        <v>4</v>
      </c>
      <c r="C26" s="9"/>
      <c r="D26" s="33"/>
      <c r="E26" s="32"/>
      <c r="F26" s="33"/>
    </row>
    <row r="27" spans="1:6" ht="21.75" customHeight="1" x14ac:dyDescent="0.3">
      <c r="A27" s="33"/>
      <c r="B27" s="1" t="s">
        <v>100</v>
      </c>
      <c r="C27" s="9" t="s">
        <v>25</v>
      </c>
      <c r="D27" s="33"/>
      <c r="E27" s="31">
        <v>150</v>
      </c>
      <c r="F27" s="33"/>
    </row>
    <row r="28" spans="1:6" ht="21.75" customHeight="1" x14ac:dyDescent="0.3">
      <c r="A28" s="33"/>
      <c r="B28" s="1" t="s">
        <v>16</v>
      </c>
      <c r="C28" s="9" t="s">
        <v>9</v>
      </c>
      <c r="D28" s="33"/>
      <c r="E28" s="31">
        <v>1329</v>
      </c>
      <c r="F28" s="33"/>
    </row>
    <row r="29" spans="1:6" ht="21.75" customHeight="1" x14ac:dyDescent="0.3">
      <c r="A29" s="33"/>
      <c r="B29" s="1" t="s">
        <v>50</v>
      </c>
      <c r="C29" s="9" t="s">
        <v>10</v>
      </c>
      <c r="D29" s="33"/>
      <c r="E29" s="29">
        <v>521</v>
      </c>
      <c r="F29" s="33"/>
    </row>
    <row r="30" spans="1:6" ht="21.75" customHeight="1" x14ac:dyDescent="0.3">
      <c r="A30" s="33"/>
      <c r="C30" s="9"/>
      <c r="D30" s="33"/>
      <c r="E30" s="32">
        <f>SUM(E27:E29)</f>
        <v>2000</v>
      </c>
      <c r="F30" s="33"/>
    </row>
    <row r="31" spans="1:6" ht="19.5" customHeight="1" x14ac:dyDescent="0.3">
      <c r="A31" s="24"/>
      <c r="B31" s="26"/>
      <c r="C31" s="9"/>
      <c r="E31" s="19"/>
    </row>
    <row r="32" spans="1:6" s="17" customFormat="1" ht="24" customHeight="1" x14ac:dyDescent="0.25">
      <c r="A32" s="35" t="s">
        <v>40</v>
      </c>
      <c r="B32" s="35"/>
      <c r="C32" s="36"/>
      <c r="D32" s="36"/>
      <c r="E32" s="37"/>
      <c r="F32" s="37"/>
    </row>
    <row r="33" spans="1:5" ht="24" customHeight="1" x14ac:dyDescent="0.25">
      <c r="C33" s="6"/>
      <c r="D33" s="5"/>
      <c r="E33" s="5"/>
    </row>
    <row r="34" spans="1:5" ht="30" customHeight="1" x14ac:dyDescent="0.25">
      <c r="A34" s="38" t="s">
        <v>12</v>
      </c>
      <c r="B34" s="38"/>
      <c r="C34" s="6" t="s">
        <v>2</v>
      </c>
      <c r="D34" s="5"/>
      <c r="E34" s="5" t="s">
        <v>3</v>
      </c>
    </row>
    <row r="35" spans="1:5" ht="30.6" customHeight="1" x14ac:dyDescent="0.25">
      <c r="A35" s="7"/>
      <c r="B35" s="41" t="s">
        <v>48</v>
      </c>
      <c r="C35" s="42"/>
    </row>
    <row r="36" spans="1:5" ht="21.6" customHeight="1" x14ac:dyDescent="0.25">
      <c r="A36" s="2" t="s">
        <v>1</v>
      </c>
      <c r="B36" s="2"/>
    </row>
    <row r="37" spans="1:5" ht="19.149999999999999" customHeight="1" x14ac:dyDescent="0.25">
      <c r="B37" s="1" t="s">
        <v>20</v>
      </c>
      <c r="C37" s="9" t="s">
        <v>5</v>
      </c>
      <c r="E37" s="18">
        <v>5089</v>
      </c>
    </row>
    <row r="38" spans="1:5" ht="18.600000000000001" customHeight="1" x14ac:dyDescent="0.25">
      <c r="C38" s="9"/>
      <c r="E38" s="19"/>
    </row>
    <row r="39" spans="1:5" ht="19.899999999999999" customHeight="1" x14ac:dyDescent="0.25">
      <c r="A39" s="2" t="s">
        <v>4</v>
      </c>
      <c r="C39" s="9"/>
    </row>
    <row r="40" spans="1:5" ht="18.600000000000001" customHeight="1" x14ac:dyDescent="0.25">
      <c r="B40" s="1" t="s">
        <v>39</v>
      </c>
      <c r="C40" s="9" t="s">
        <v>6</v>
      </c>
      <c r="E40" s="18">
        <v>5089</v>
      </c>
    </row>
    <row r="41" spans="1:5" ht="18" customHeight="1" x14ac:dyDescent="0.25">
      <c r="C41" s="9"/>
      <c r="E41" s="19"/>
    </row>
    <row r="42" spans="1:5" ht="33.75" customHeight="1" x14ac:dyDescent="0.25">
      <c r="B42" s="8" t="s">
        <v>53</v>
      </c>
      <c r="C42" s="9"/>
      <c r="E42" s="19"/>
    </row>
    <row r="43" spans="1:5" ht="21.6" customHeight="1" x14ac:dyDescent="0.25">
      <c r="A43" s="2" t="s">
        <v>1</v>
      </c>
      <c r="C43" s="9"/>
    </row>
    <row r="44" spans="1:5" ht="19.899999999999999" customHeight="1" x14ac:dyDescent="0.2">
      <c r="B44" s="1" t="s">
        <v>20</v>
      </c>
      <c r="C44" s="9" t="s">
        <v>5</v>
      </c>
      <c r="E44" s="14">
        <v>25</v>
      </c>
    </row>
    <row r="45" spans="1:5" ht="17.45" customHeight="1" x14ac:dyDescent="0.2">
      <c r="B45" s="1" t="s">
        <v>52</v>
      </c>
      <c r="C45" s="9" t="s">
        <v>54</v>
      </c>
      <c r="E45" s="16">
        <v>33655</v>
      </c>
    </row>
    <row r="46" spans="1:5" ht="17.45" customHeight="1" x14ac:dyDescent="0.25">
      <c r="C46" s="9"/>
      <c r="E46" s="18">
        <f>SUM(E44:E45)</f>
        <v>33680</v>
      </c>
    </row>
    <row r="47" spans="1:5" ht="18" customHeight="1" x14ac:dyDescent="0.25">
      <c r="A47" s="2" t="s">
        <v>4</v>
      </c>
      <c r="C47" s="9"/>
    </row>
    <row r="48" spans="1:5" ht="16.899999999999999" customHeight="1" x14ac:dyDescent="0.2">
      <c r="B48" s="1" t="s">
        <v>16</v>
      </c>
      <c r="C48" s="9" t="s">
        <v>9</v>
      </c>
      <c r="E48" s="12">
        <v>20</v>
      </c>
    </row>
    <row r="49" spans="1:5" ht="16.899999999999999" customHeight="1" x14ac:dyDescent="0.2">
      <c r="B49" s="1" t="s">
        <v>35</v>
      </c>
      <c r="C49" s="9" t="s">
        <v>10</v>
      </c>
      <c r="E49" s="12">
        <v>5</v>
      </c>
    </row>
    <row r="50" spans="1:5" ht="16.899999999999999" customHeight="1" x14ac:dyDescent="0.2">
      <c r="B50" s="1" t="s">
        <v>55</v>
      </c>
      <c r="C50" s="9" t="s">
        <v>56</v>
      </c>
      <c r="E50" s="14">
        <v>26500</v>
      </c>
    </row>
    <row r="51" spans="1:5" ht="16.899999999999999" customHeight="1" x14ac:dyDescent="0.2">
      <c r="B51" s="1" t="s">
        <v>43</v>
      </c>
      <c r="C51" s="9" t="s">
        <v>57</v>
      </c>
      <c r="E51" s="16">
        <v>7155</v>
      </c>
    </row>
    <row r="52" spans="1:5" ht="16.899999999999999" customHeight="1" x14ac:dyDescent="0.25">
      <c r="C52" s="9"/>
      <c r="E52" s="19">
        <f>SUM(E48:E51)</f>
        <v>33680</v>
      </c>
    </row>
    <row r="53" spans="1:5" ht="16.899999999999999" customHeight="1" x14ac:dyDescent="0.25">
      <c r="C53" s="9"/>
      <c r="E53" s="19"/>
    </row>
    <row r="54" spans="1:5" ht="16.899999999999999" customHeight="1" x14ac:dyDescent="0.25">
      <c r="A54" s="2"/>
      <c r="C54" s="9"/>
    </row>
    <row r="55" spans="1:5" ht="44.25" customHeight="1" x14ac:dyDescent="0.25">
      <c r="B55" s="8" t="s">
        <v>60</v>
      </c>
      <c r="C55" s="9"/>
      <c r="E55" s="19"/>
    </row>
    <row r="56" spans="1:5" ht="16.899999999999999" customHeight="1" x14ac:dyDescent="0.25">
      <c r="A56" s="2" t="s">
        <v>1</v>
      </c>
      <c r="C56" s="9"/>
    </row>
    <row r="57" spans="1:5" ht="16.899999999999999" customHeight="1" x14ac:dyDescent="0.2">
      <c r="B57" s="1" t="s">
        <v>20</v>
      </c>
      <c r="C57" s="9" t="s">
        <v>5</v>
      </c>
      <c r="E57" s="14">
        <v>25</v>
      </c>
    </row>
    <row r="58" spans="1:5" ht="16.899999999999999" customHeight="1" x14ac:dyDescent="0.2">
      <c r="B58" s="1" t="s">
        <v>52</v>
      </c>
      <c r="C58" s="9" t="s">
        <v>54</v>
      </c>
      <c r="E58" s="16">
        <v>15678</v>
      </c>
    </row>
    <row r="59" spans="1:5" ht="16.899999999999999" customHeight="1" x14ac:dyDescent="0.25">
      <c r="C59" s="9"/>
      <c r="E59" s="18">
        <f>SUM(E57:E58)</f>
        <v>15703</v>
      </c>
    </row>
    <row r="60" spans="1:5" ht="16.899999999999999" customHeight="1" x14ac:dyDescent="0.25">
      <c r="A60" s="2" t="s">
        <v>4</v>
      </c>
      <c r="C60" s="9"/>
    </row>
    <row r="61" spans="1:5" ht="16.899999999999999" customHeight="1" x14ac:dyDescent="0.2">
      <c r="B61" s="1" t="s">
        <v>16</v>
      </c>
      <c r="C61" s="9" t="s">
        <v>9</v>
      </c>
      <c r="E61" s="12">
        <v>20</v>
      </c>
    </row>
    <row r="62" spans="1:5" ht="16.899999999999999" customHeight="1" x14ac:dyDescent="0.2">
      <c r="B62" s="1" t="s">
        <v>35</v>
      </c>
      <c r="C62" s="9" t="s">
        <v>10</v>
      </c>
      <c r="E62" s="12">
        <v>5</v>
      </c>
    </row>
    <row r="63" spans="1:5" ht="16.899999999999999" customHeight="1" x14ac:dyDescent="0.2">
      <c r="B63" s="1" t="s">
        <v>58</v>
      </c>
      <c r="C63" s="9" t="s">
        <v>23</v>
      </c>
      <c r="E63" s="12">
        <v>12345</v>
      </c>
    </row>
    <row r="64" spans="1:5" ht="16.899999999999999" customHeight="1" x14ac:dyDescent="0.2">
      <c r="B64" s="1" t="s">
        <v>59</v>
      </c>
      <c r="C64" s="9" t="s">
        <v>22</v>
      </c>
      <c r="E64" s="16">
        <v>3333</v>
      </c>
    </row>
    <row r="65" spans="1:5" ht="16.899999999999999" customHeight="1" x14ac:dyDescent="0.25">
      <c r="C65" s="9"/>
      <c r="E65" s="18">
        <f>SUM(E61:E64)</f>
        <v>15703</v>
      </c>
    </row>
    <row r="66" spans="1:5" ht="16.899999999999999" customHeight="1" x14ac:dyDescent="0.25">
      <c r="C66" s="9"/>
      <c r="E66" s="18"/>
    </row>
    <row r="67" spans="1:5" ht="39" customHeight="1" x14ac:dyDescent="0.25">
      <c r="B67" s="8" t="s">
        <v>63</v>
      </c>
      <c r="C67" s="9"/>
      <c r="E67" s="18"/>
    </row>
    <row r="68" spans="1:5" ht="16.899999999999999" customHeight="1" x14ac:dyDescent="0.25">
      <c r="A68" s="2" t="s">
        <v>1</v>
      </c>
      <c r="C68" s="9"/>
      <c r="E68" s="18"/>
    </row>
    <row r="69" spans="1:5" ht="16.899999999999999" customHeight="1" x14ac:dyDescent="0.25">
      <c r="B69" s="1" t="s">
        <v>52</v>
      </c>
      <c r="C69" s="9" t="s">
        <v>54</v>
      </c>
      <c r="E69" s="18">
        <v>387789</v>
      </c>
    </row>
    <row r="70" spans="1:5" ht="16.899999999999999" customHeight="1" x14ac:dyDescent="0.25">
      <c r="A70" s="2" t="s">
        <v>4</v>
      </c>
      <c r="C70" s="9"/>
      <c r="E70" s="18"/>
    </row>
    <row r="71" spans="1:5" ht="16.899999999999999" customHeight="1" x14ac:dyDescent="0.25">
      <c r="B71" s="1" t="s">
        <v>61</v>
      </c>
      <c r="C71" s="9" t="s">
        <v>62</v>
      </c>
      <c r="E71" s="18">
        <v>387789</v>
      </c>
    </row>
    <row r="72" spans="1:5" ht="19.5" customHeight="1" x14ac:dyDescent="0.25">
      <c r="E72" s="19"/>
    </row>
    <row r="73" spans="1:5" ht="16.5" hidden="1" customHeight="1" x14ac:dyDescent="0.25">
      <c r="E73" s="18"/>
    </row>
    <row r="74" spans="1:5" ht="16.5" customHeight="1" x14ac:dyDescent="0.25">
      <c r="B74" s="8" t="s">
        <v>137</v>
      </c>
      <c r="E74" s="18"/>
    </row>
    <row r="75" spans="1:5" ht="16.5" customHeight="1" x14ac:dyDescent="0.25">
      <c r="A75" s="2" t="s">
        <v>1</v>
      </c>
      <c r="C75" s="9"/>
      <c r="E75" s="14"/>
    </row>
    <row r="76" spans="1:5" ht="16.5" customHeight="1" x14ac:dyDescent="0.25">
      <c r="B76" s="1" t="s">
        <v>30</v>
      </c>
      <c r="C76" s="9" t="s">
        <v>31</v>
      </c>
      <c r="E76" s="19">
        <v>1012</v>
      </c>
    </row>
    <row r="77" spans="1:5" ht="16.5" customHeight="1" x14ac:dyDescent="0.25">
      <c r="A77" s="2"/>
      <c r="C77" s="9"/>
      <c r="E77" s="14"/>
    </row>
    <row r="78" spans="1:5" ht="16.5" customHeight="1" x14ac:dyDescent="0.25">
      <c r="A78" s="2" t="s">
        <v>4</v>
      </c>
      <c r="C78" s="9"/>
      <c r="E78" s="14"/>
    </row>
    <row r="79" spans="1:5" ht="16.5" customHeight="1" x14ac:dyDescent="0.2">
      <c r="B79" s="1" t="s">
        <v>32</v>
      </c>
      <c r="C79" s="9" t="s">
        <v>25</v>
      </c>
      <c r="E79" s="14">
        <v>797</v>
      </c>
    </row>
    <row r="80" spans="1:5" ht="16.5" customHeight="1" x14ac:dyDescent="0.2">
      <c r="B80" s="1" t="s">
        <v>26</v>
      </c>
      <c r="C80" s="9" t="s">
        <v>10</v>
      </c>
      <c r="E80" s="16">
        <v>215</v>
      </c>
    </row>
    <row r="81" spans="1:5" ht="16.5" customHeight="1" x14ac:dyDescent="0.25">
      <c r="A81" s="2"/>
      <c r="C81" s="9"/>
      <c r="E81" s="19">
        <f>SUM(E79:E80)</f>
        <v>1012</v>
      </c>
    </row>
    <row r="82" spans="1:5" ht="16.5" customHeight="1" x14ac:dyDescent="0.25">
      <c r="A82" s="2"/>
      <c r="C82" s="9"/>
      <c r="E82" s="19"/>
    </row>
    <row r="83" spans="1:5" ht="21.75" customHeight="1" x14ac:dyDescent="0.25">
      <c r="B83" s="8" t="s">
        <v>28</v>
      </c>
      <c r="C83" s="9"/>
      <c r="E83" s="19"/>
    </row>
    <row r="84" spans="1:5" ht="21" customHeight="1" x14ac:dyDescent="0.25">
      <c r="A84" s="2" t="s">
        <v>1</v>
      </c>
      <c r="B84" s="2"/>
      <c r="C84" s="9"/>
    </row>
    <row r="85" spans="1:5" ht="24.75" customHeight="1" x14ac:dyDescent="0.2">
      <c r="B85" s="13" t="s">
        <v>64</v>
      </c>
      <c r="C85" s="20" t="s">
        <v>66</v>
      </c>
      <c r="D85" s="10"/>
      <c r="E85" s="14">
        <v>5350</v>
      </c>
    </row>
    <row r="86" spans="1:5" ht="29.25" customHeight="1" x14ac:dyDescent="0.2">
      <c r="B86" s="13" t="s">
        <v>65</v>
      </c>
      <c r="C86" s="20" t="s">
        <v>66</v>
      </c>
      <c r="D86" s="10"/>
      <c r="E86" s="14">
        <v>14537</v>
      </c>
    </row>
    <row r="87" spans="1:5" ht="24.75" customHeight="1" x14ac:dyDescent="0.2">
      <c r="B87" s="13" t="s">
        <v>67</v>
      </c>
      <c r="C87" s="20" t="s">
        <v>130</v>
      </c>
      <c r="D87" s="10"/>
      <c r="E87" s="14">
        <v>1296</v>
      </c>
    </row>
    <row r="88" spans="1:5" ht="23.25" customHeight="1" x14ac:dyDescent="0.2">
      <c r="B88" s="13" t="s">
        <v>68</v>
      </c>
      <c r="C88" s="20" t="s">
        <v>130</v>
      </c>
      <c r="D88" s="10"/>
      <c r="E88" s="14">
        <v>1187</v>
      </c>
    </row>
    <row r="89" spans="1:5" ht="23.25" customHeight="1" x14ac:dyDescent="0.2">
      <c r="B89" s="13" t="s">
        <v>133</v>
      </c>
      <c r="C89" s="20" t="s">
        <v>131</v>
      </c>
      <c r="D89" s="10"/>
      <c r="E89" s="14">
        <v>-14</v>
      </c>
    </row>
    <row r="90" spans="1:5" ht="30.75" customHeight="1" x14ac:dyDescent="0.2">
      <c r="B90" s="13" t="s">
        <v>134</v>
      </c>
      <c r="C90" s="20" t="s">
        <v>69</v>
      </c>
      <c r="D90" s="10"/>
      <c r="E90" s="16">
        <v>-1118</v>
      </c>
    </row>
    <row r="91" spans="1:5" ht="16.899999999999999" customHeight="1" x14ac:dyDescent="0.25">
      <c r="E91" s="19">
        <f>SUM(E85:E90)</f>
        <v>21238</v>
      </c>
    </row>
    <row r="92" spans="1:5" ht="19.5" customHeight="1" x14ac:dyDescent="0.25">
      <c r="E92" s="19"/>
    </row>
    <row r="93" spans="1:5" ht="16.899999999999999" customHeight="1" x14ac:dyDescent="0.25">
      <c r="A93" s="2" t="s">
        <v>4</v>
      </c>
      <c r="E93" s="19"/>
    </row>
    <row r="94" spans="1:5" ht="20.25" customHeight="1" x14ac:dyDescent="0.25">
      <c r="A94" s="2"/>
      <c r="B94" s="1" t="s">
        <v>70</v>
      </c>
      <c r="C94" s="9" t="s">
        <v>6</v>
      </c>
      <c r="E94" s="14">
        <v>4734</v>
      </c>
    </row>
    <row r="95" spans="1:5" ht="18.75" customHeight="1" x14ac:dyDescent="0.25">
      <c r="A95" s="2"/>
      <c r="B95" s="1" t="s">
        <v>29</v>
      </c>
      <c r="C95" s="9" t="s">
        <v>7</v>
      </c>
      <c r="E95" s="14">
        <v>616</v>
      </c>
    </row>
    <row r="96" spans="1:5" ht="29.25" customHeight="1" x14ac:dyDescent="0.25">
      <c r="A96" s="2"/>
      <c r="B96" s="1" t="s">
        <v>71</v>
      </c>
      <c r="C96" s="9" t="s">
        <v>132</v>
      </c>
      <c r="E96" s="14">
        <v>14537</v>
      </c>
    </row>
    <row r="97" spans="1:6" ht="30.75" customHeight="1" x14ac:dyDescent="0.25">
      <c r="A97" s="2"/>
      <c r="B97" s="1" t="s">
        <v>72</v>
      </c>
      <c r="C97" s="9" t="s">
        <v>132</v>
      </c>
      <c r="E97" s="14">
        <v>1296</v>
      </c>
    </row>
    <row r="98" spans="1:6" ht="20.25" customHeight="1" x14ac:dyDescent="0.25">
      <c r="A98" s="2"/>
      <c r="B98" s="1" t="s">
        <v>76</v>
      </c>
      <c r="C98" s="9" t="s">
        <v>7</v>
      </c>
      <c r="E98" s="14">
        <v>662</v>
      </c>
    </row>
    <row r="99" spans="1:6" ht="23.25" customHeight="1" x14ac:dyDescent="0.25">
      <c r="A99" s="2"/>
      <c r="B99" s="1" t="s">
        <v>77</v>
      </c>
      <c r="C99" s="9" t="s">
        <v>15</v>
      </c>
      <c r="E99" s="14">
        <v>525</v>
      </c>
    </row>
    <row r="100" spans="1:6" ht="30" customHeight="1" x14ac:dyDescent="0.2">
      <c r="B100" s="21" t="s">
        <v>73</v>
      </c>
      <c r="C100" s="20" t="s">
        <v>13</v>
      </c>
      <c r="D100" s="10"/>
      <c r="E100" s="14">
        <v>-1118</v>
      </c>
      <c r="F100" s="10"/>
    </row>
    <row r="101" spans="1:6" ht="21.75" customHeight="1" x14ac:dyDescent="0.2">
      <c r="B101" s="13" t="s">
        <v>74</v>
      </c>
      <c r="C101" s="20" t="s">
        <v>75</v>
      </c>
      <c r="D101" s="10"/>
      <c r="E101" s="14">
        <v>-11</v>
      </c>
      <c r="F101" s="10"/>
    </row>
    <row r="102" spans="1:6" ht="25.5" customHeight="1" x14ac:dyDescent="0.2">
      <c r="B102" s="1" t="s">
        <v>33</v>
      </c>
      <c r="C102" s="9" t="s">
        <v>10</v>
      </c>
      <c r="E102" s="16">
        <v>-3</v>
      </c>
    </row>
    <row r="103" spans="1:6" ht="22.5" customHeight="1" x14ac:dyDescent="0.25">
      <c r="B103" s="15"/>
      <c r="C103" s="9"/>
      <c r="E103" s="19">
        <f>SUM(E94:E102)</f>
        <v>21238</v>
      </c>
    </row>
    <row r="104" spans="1:6" ht="22.5" customHeight="1" x14ac:dyDescent="0.25">
      <c r="B104" s="15"/>
      <c r="C104" s="9"/>
      <c r="E104" s="19"/>
    </row>
    <row r="105" spans="1:6" ht="22.5" customHeight="1" x14ac:dyDescent="0.25">
      <c r="A105" s="38" t="s">
        <v>91</v>
      </c>
      <c r="B105" s="38"/>
      <c r="C105" s="9"/>
      <c r="E105" s="19"/>
    </row>
    <row r="106" spans="1:6" ht="22.5" customHeight="1" x14ac:dyDescent="0.25">
      <c r="A106" s="2" t="s">
        <v>1</v>
      </c>
      <c r="B106" s="15"/>
      <c r="C106" s="9"/>
      <c r="E106" s="19"/>
    </row>
    <row r="107" spans="1:6" ht="22.5" customHeight="1" x14ac:dyDescent="0.2">
      <c r="B107" s="21" t="s">
        <v>101</v>
      </c>
      <c r="C107" s="9" t="s">
        <v>5</v>
      </c>
      <c r="E107" s="14">
        <v>9450</v>
      </c>
    </row>
    <row r="108" spans="1:6" ht="22.5" customHeight="1" x14ac:dyDescent="0.2">
      <c r="B108" s="21" t="s">
        <v>102</v>
      </c>
      <c r="C108" s="9" t="s">
        <v>103</v>
      </c>
      <c r="E108" s="16">
        <v>550</v>
      </c>
    </row>
    <row r="109" spans="1:6" ht="22.5" customHeight="1" x14ac:dyDescent="0.25">
      <c r="B109" s="21"/>
      <c r="C109" s="9"/>
      <c r="E109" s="19">
        <f>SUM(E107:E108)</f>
        <v>10000</v>
      </c>
    </row>
    <row r="110" spans="1:6" ht="22.5" customHeight="1" x14ac:dyDescent="0.25">
      <c r="A110" s="2" t="s">
        <v>4</v>
      </c>
      <c r="B110" s="15"/>
      <c r="C110" s="9"/>
      <c r="E110" s="19"/>
    </row>
    <row r="111" spans="1:6" ht="22.5" customHeight="1" x14ac:dyDescent="0.25">
      <c r="A111" s="2"/>
      <c r="B111" s="21" t="s">
        <v>104</v>
      </c>
      <c r="C111" s="9" t="s">
        <v>106</v>
      </c>
      <c r="E111" s="14">
        <v>9000</v>
      </c>
    </row>
    <row r="112" spans="1:6" ht="22.5" customHeight="1" x14ac:dyDescent="0.25">
      <c r="A112" s="2"/>
      <c r="B112" s="21" t="s">
        <v>105</v>
      </c>
      <c r="C112" s="9" t="s">
        <v>25</v>
      </c>
      <c r="E112" s="14">
        <v>450</v>
      </c>
    </row>
    <row r="113" spans="1:6" ht="22.5" customHeight="1" x14ac:dyDescent="0.2">
      <c r="B113" s="21" t="s">
        <v>107</v>
      </c>
      <c r="C113" s="9" t="s">
        <v>23</v>
      </c>
      <c r="E113" s="14">
        <v>433</v>
      </c>
    </row>
    <row r="114" spans="1:6" ht="22.5" customHeight="1" x14ac:dyDescent="0.2">
      <c r="B114" s="1" t="s">
        <v>37</v>
      </c>
      <c r="C114" s="9" t="s">
        <v>22</v>
      </c>
      <c r="E114" s="16">
        <v>117</v>
      </c>
    </row>
    <row r="115" spans="1:6" ht="22.5" customHeight="1" x14ac:dyDescent="0.25">
      <c r="C115" s="9"/>
      <c r="E115" s="19">
        <f>SUM(E111:E114)</f>
        <v>10000</v>
      </c>
    </row>
    <row r="116" spans="1:6" ht="18.75" customHeight="1" x14ac:dyDescent="0.25">
      <c r="B116" s="15"/>
      <c r="C116" s="9"/>
      <c r="E116" s="19"/>
    </row>
    <row r="117" spans="1:6" ht="18" customHeight="1" x14ac:dyDescent="0.25">
      <c r="A117" s="35" t="s">
        <v>46</v>
      </c>
      <c r="B117" s="35"/>
      <c r="C117" s="36"/>
      <c r="D117" s="36"/>
      <c r="E117" s="37"/>
      <c r="F117" s="37"/>
    </row>
    <row r="118" spans="1:6" ht="18" customHeight="1" x14ac:dyDescent="0.25">
      <c r="C118" s="9"/>
      <c r="E118" s="19"/>
    </row>
    <row r="119" spans="1:6" ht="18" customHeight="1" x14ac:dyDescent="0.25">
      <c r="A119" s="38" t="s">
        <v>12</v>
      </c>
      <c r="B119" s="38"/>
      <c r="C119" s="9"/>
      <c r="E119" s="19"/>
    </row>
    <row r="120" spans="1:6" ht="18" customHeight="1" x14ac:dyDescent="0.25">
      <c r="C120" s="9"/>
      <c r="E120" s="19"/>
    </row>
    <row r="121" spans="1:6" ht="18" customHeight="1" x14ac:dyDescent="0.25">
      <c r="A121" s="2" t="s">
        <v>4</v>
      </c>
      <c r="C121" s="9"/>
      <c r="E121" s="19"/>
    </row>
    <row r="122" spans="1:6" ht="18" customHeight="1" x14ac:dyDescent="0.2">
      <c r="B122" s="1" t="s">
        <v>55</v>
      </c>
      <c r="C122" s="9" t="s">
        <v>56</v>
      </c>
      <c r="E122" s="14">
        <v>-2040</v>
      </c>
    </row>
    <row r="123" spans="1:6" ht="18" customHeight="1" x14ac:dyDescent="0.2">
      <c r="B123" s="1" t="s">
        <v>79</v>
      </c>
      <c r="C123" s="9" t="s">
        <v>57</v>
      </c>
      <c r="E123" s="14">
        <v>-551</v>
      </c>
    </row>
    <row r="124" spans="1:6" ht="18" customHeight="1" x14ac:dyDescent="0.2">
      <c r="B124" s="1" t="s">
        <v>78</v>
      </c>
      <c r="C124" s="9" t="s">
        <v>11</v>
      </c>
      <c r="E124" s="14">
        <v>-9040</v>
      </c>
    </row>
    <row r="125" spans="1:6" ht="21.75" customHeight="1" x14ac:dyDescent="0.2">
      <c r="B125" s="1" t="s">
        <v>37</v>
      </c>
      <c r="C125" s="9" t="s">
        <v>22</v>
      </c>
      <c r="E125" s="16">
        <v>-2440</v>
      </c>
    </row>
    <row r="126" spans="1:6" ht="23.25" customHeight="1" x14ac:dyDescent="0.25">
      <c r="C126" s="9"/>
      <c r="E126" s="19">
        <f>SUM(E122:E125)</f>
        <v>-14071</v>
      </c>
    </row>
    <row r="127" spans="1:6" ht="23.25" customHeight="1" x14ac:dyDescent="0.2">
      <c r="B127" s="1" t="s">
        <v>80</v>
      </c>
      <c r="C127" s="9" t="s">
        <v>11</v>
      </c>
      <c r="E127" s="14">
        <v>6220</v>
      </c>
    </row>
    <row r="128" spans="1:6" ht="23.25" customHeight="1" x14ac:dyDescent="0.2">
      <c r="B128" s="1" t="s">
        <v>37</v>
      </c>
      <c r="C128" s="9" t="s">
        <v>22</v>
      </c>
      <c r="E128" s="14">
        <v>1680</v>
      </c>
    </row>
    <row r="129" spans="1:5" ht="30" customHeight="1" x14ac:dyDescent="0.2">
      <c r="B129" s="1" t="s">
        <v>81</v>
      </c>
      <c r="C129" s="9" t="s">
        <v>23</v>
      </c>
      <c r="E129" s="14">
        <v>381</v>
      </c>
    </row>
    <row r="130" spans="1:5" ht="23.25" customHeight="1" x14ac:dyDescent="0.2">
      <c r="B130" s="1" t="s">
        <v>37</v>
      </c>
      <c r="C130" s="9" t="s">
        <v>22</v>
      </c>
      <c r="E130" s="14">
        <v>102</v>
      </c>
    </row>
    <row r="131" spans="1:5" ht="23.25" customHeight="1" x14ac:dyDescent="0.2">
      <c r="B131" s="1" t="s">
        <v>84</v>
      </c>
      <c r="C131" s="9" t="s">
        <v>11</v>
      </c>
      <c r="E131" s="14">
        <v>276</v>
      </c>
    </row>
    <row r="132" spans="1:5" ht="23.25" customHeight="1" x14ac:dyDescent="0.2">
      <c r="B132" s="1" t="s">
        <v>82</v>
      </c>
      <c r="C132" s="9" t="s">
        <v>22</v>
      </c>
      <c r="E132" s="14">
        <v>74</v>
      </c>
    </row>
    <row r="133" spans="1:5" ht="23.25" customHeight="1" x14ac:dyDescent="0.2">
      <c r="B133" s="1" t="s">
        <v>85</v>
      </c>
      <c r="C133" s="9" t="s">
        <v>11</v>
      </c>
      <c r="E133" s="14">
        <v>669</v>
      </c>
    </row>
    <row r="134" spans="1:5" ht="23.25" customHeight="1" x14ac:dyDescent="0.2">
      <c r="B134" s="1" t="s">
        <v>83</v>
      </c>
      <c r="C134" s="9" t="s">
        <v>22</v>
      </c>
      <c r="E134" s="14">
        <v>181</v>
      </c>
    </row>
    <row r="135" spans="1:5" ht="23.25" customHeight="1" x14ac:dyDescent="0.2">
      <c r="B135" s="1" t="s">
        <v>90</v>
      </c>
      <c r="C135" s="9" t="s">
        <v>56</v>
      </c>
      <c r="E135" s="14">
        <v>1610</v>
      </c>
    </row>
    <row r="136" spans="1:5" ht="23.25" customHeight="1" x14ac:dyDescent="0.2">
      <c r="B136" s="1" t="s">
        <v>89</v>
      </c>
      <c r="C136" s="9" t="s">
        <v>57</v>
      </c>
      <c r="E136" s="14">
        <v>435</v>
      </c>
    </row>
    <row r="137" spans="1:5" ht="23.25" customHeight="1" x14ac:dyDescent="0.2">
      <c r="B137" s="1" t="s">
        <v>87</v>
      </c>
      <c r="C137" s="9" t="s">
        <v>11</v>
      </c>
      <c r="E137" s="14">
        <v>512</v>
      </c>
    </row>
    <row r="138" spans="1:5" ht="23.25" customHeight="1" x14ac:dyDescent="0.2">
      <c r="B138" s="1" t="s">
        <v>86</v>
      </c>
      <c r="C138" s="9" t="s">
        <v>22</v>
      </c>
      <c r="E138" s="14">
        <v>138</v>
      </c>
    </row>
    <row r="139" spans="1:5" ht="23.25" customHeight="1" x14ac:dyDescent="0.2">
      <c r="B139" s="1" t="s">
        <v>88</v>
      </c>
      <c r="C139" s="9" t="s">
        <v>11</v>
      </c>
      <c r="E139" s="16">
        <v>1793</v>
      </c>
    </row>
    <row r="140" spans="1:5" ht="25.5" customHeight="1" x14ac:dyDescent="0.25">
      <c r="C140" s="9"/>
      <c r="E140" s="19">
        <f>SUM(E127:E139)</f>
        <v>14071</v>
      </c>
    </row>
    <row r="141" spans="1:5" ht="18.75" customHeight="1" x14ac:dyDescent="0.2">
      <c r="C141" s="9"/>
      <c r="E141" s="14"/>
    </row>
    <row r="142" spans="1:5" ht="21" customHeight="1" x14ac:dyDescent="0.25">
      <c r="A142" s="38" t="s">
        <v>34</v>
      </c>
      <c r="B142" s="38"/>
      <c r="C142" s="9"/>
      <c r="E142" s="14"/>
    </row>
    <row r="143" spans="1:5" ht="25.5" customHeight="1" x14ac:dyDescent="0.25">
      <c r="A143" s="2" t="s">
        <v>4</v>
      </c>
      <c r="C143" s="9"/>
      <c r="E143" s="14"/>
    </row>
    <row r="144" spans="1:5" ht="25.5" customHeight="1" x14ac:dyDescent="0.2">
      <c r="B144" s="1" t="s">
        <v>38</v>
      </c>
      <c r="C144" s="9" t="s">
        <v>8</v>
      </c>
      <c r="E144" s="14">
        <v>-23</v>
      </c>
    </row>
    <row r="145" spans="1:5" ht="25.5" customHeight="1" x14ac:dyDescent="0.2">
      <c r="B145" s="1" t="s">
        <v>35</v>
      </c>
      <c r="C145" s="9" t="s">
        <v>10</v>
      </c>
      <c r="E145" s="16">
        <v>-7</v>
      </c>
    </row>
    <row r="146" spans="1:5" ht="18" customHeight="1" x14ac:dyDescent="0.25">
      <c r="C146" s="9"/>
      <c r="E146" s="19">
        <f>SUM(E144:E145)</f>
        <v>-30</v>
      </c>
    </row>
    <row r="147" spans="1:5" ht="25.5" customHeight="1" x14ac:dyDescent="0.2">
      <c r="B147" s="1" t="s">
        <v>36</v>
      </c>
      <c r="C147" s="9" t="s">
        <v>23</v>
      </c>
      <c r="E147" s="14">
        <v>23</v>
      </c>
    </row>
    <row r="148" spans="1:5" ht="25.5" customHeight="1" x14ac:dyDescent="0.2">
      <c r="B148" s="1" t="s">
        <v>37</v>
      </c>
      <c r="C148" s="9" t="s">
        <v>22</v>
      </c>
      <c r="E148" s="16">
        <v>7</v>
      </c>
    </row>
    <row r="149" spans="1:5" ht="25.5" customHeight="1" x14ac:dyDescent="0.25">
      <c r="C149" s="9"/>
      <c r="E149" s="19">
        <f>SUM(E147:E148)</f>
        <v>30</v>
      </c>
    </row>
    <row r="150" spans="1:5" ht="25.5" customHeight="1" x14ac:dyDescent="0.25">
      <c r="A150" s="38" t="s">
        <v>91</v>
      </c>
      <c r="B150" s="38"/>
      <c r="C150" s="9"/>
      <c r="E150" s="19"/>
    </row>
    <row r="151" spans="1:5" ht="25.5" customHeight="1" x14ac:dyDescent="0.25">
      <c r="A151" s="2"/>
      <c r="B151" s="8" t="s">
        <v>94</v>
      </c>
      <c r="C151" s="9"/>
      <c r="E151" s="19"/>
    </row>
    <row r="152" spans="1:5" ht="25.5" customHeight="1" x14ac:dyDescent="0.25">
      <c r="A152" s="2" t="s">
        <v>1</v>
      </c>
      <c r="B152" s="8"/>
      <c r="C152" s="9"/>
      <c r="E152" s="19"/>
    </row>
    <row r="153" spans="1:5" ht="25.5" customHeight="1" x14ac:dyDescent="0.2">
      <c r="B153" s="1" t="s">
        <v>93</v>
      </c>
      <c r="C153" s="9" t="s">
        <v>5</v>
      </c>
      <c r="E153" s="14">
        <v>-600</v>
      </c>
    </row>
    <row r="154" spans="1:5" ht="25.5" customHeight="1" x14ac:dyDescent="0.2">
      <c r="B154" s="1" t="s">
        <v>92</v>
      </c>
      <c r="C154" s="9" t="s">
        <v>54</v>
      </c>
      <c r="E154" s="14">
        <v>600</v>
      </c>
    </row>
    <row r="155" spans="1:5" ht="25.5" customHeight="1" x14ac:dyDescent="0.25">
      <c r="A155" s="2" t="s">
        <v>4</v>
      </c>
      <c r="C155" s="9"/>
      <c r="E155" s="19"/>
    </row>
    <row r="156" spans="1:5" ht="25.5" customHeight="1" x14ac:dyDescent="0.2">
      <c r="B156" s="1" t="s">
        <v>16</v>
      </c>
      <c r="C156" s="9" t="s">
        <v>9</v>
      </c>
      <c r="E156" s="14">
        <v>-472</v>
      </c>
    </row>
    <row r="157" spans="1:5" ht="25.5" customHeight="1" x14ac:dyDescent="0.2">
      <c r="B157" s="1" t="s">
        <v>35</v>
      </c>
      <c r="C157" s="9" t="s">
        <v>10</v>
      </c>
      <c r="E157" s="14">
        <v>-128</v>
      </c>
    </row>
    <row r="158" spans="1:5" ht="25.5" customHeight="1" x14ac:dyDescent="0.2">
      <c r="B158" s="1" t="s">
        <v>36</v>
      </c>
      <c r="C158" s="9" t="s">
        <v>23</v>
      </c>
      <c r="E158" s="14">
        <v>472</v>
      </c>
    </row>
    <row r="159" spans="1:5" ht="25.5" customHeight="1" x14ac:dyDescent="0.2">
      <c r="B159" s="1" t="s">
        <v>37</v>
      </c>
      <c r="C159" s="9" t="s">
        <v>22</v>
      </c>
      <c r="E159" s="14">
        <v>128</v>
      </c>
    </row>
    <row r="160" spans="1:5" ht="25.5" customHeight="1" x14ac:dyDescent="0.25">
      <c r="C160" s="9"/>
      <c r="E160" s="19"/>
    </row>
    <row r="161" spans="1:6" ht="18" customHeight="1" x14ac:dyDescent="0.25">
      <c r="C161" s="9"/>
      <c r="E161" s="19"/>
    </row>
    <row r="162" spans="1:6" ht="19.5" customHeight="1" x14ac:dyDescent="0.25">
      <c r="A162" s="35" t="s">
        <v>47</v>
      </c>
      <c r="B162" s="35"/>
      <c r="C162" s="36"/>
      <c r="D162" s="36"/>
      <c r="E162" s="37"/>
      <c r="F162" s="37"/>
    </row>
    <row r="163" spans="1:6" ht="21" customHeight="1" x14ac:dyDescent="0.25">
      <c r="A163" s="2"/>
      <c r="C163" s="11"/>
      <c r="F163" s="10"/>
    </row>
    <row r="164" spans="1:6" ht="23.25" customHeight="1" x14ac:dyDescent="0.25">
      <c r="A164" s="38" t="s">
        <v>12</v>
      </c>
      <c r="B164" s="38"/>
      <c r="C164" s="11"/>
      <c r="F164" s="10"/>
    </row>
    <row r="165" spans="1:6" ht="18" customHeight="1" x14ac:dyDescent="0.25">
      <c r="A165" s="2"/>
      <c r="B165" s="22" t="s">
        <v>18</v>
      </c>
      <c r="C165" s="11"/>
      <c r="F165" s="10"/>
    </row>
    <row r="166" spans="1:6" ht="14.25" customHeight="1" x14ac:dyDescent="0.25">
      <c r="A166" s="2"/>
      <c r="B166" s="22"/>
      <c r="C166" s="11"/>
      <c r="F166" s="10"/>
    </row>
    <row r="167" spans="1:6" ht="18" customHeight="1" x14ac:dyDescent="0.25">
      <c r="A167" s="2"/>
      <c r="B167" s="22" t="s">
        <v>108</v>
      </c>
      <c r="C167" s="11" t="s">
        <v>15</v>
      </c>
      <c r="E167" s="18">
        <v>-350</v>
      </c>
      <c r="F167" s="10"/>
    </row>
    <row r="168" spans="1:6" ht="18" customHeight="1" x14ac:dyDescent="0.25">
      <c r="A168" s="2"/>
      <c r="B168" s="1" t="s">
        <v>109</v>
      </c>
      <c r="C168" s="11" t="s">
        <v>21</v>
      </c>
      <c r="E168" s="12">
        <v>200</v>
      </c>
      <c r="F168" s="10"/>
    </row>
    <row r="169" spans="1:6" ht="28.5" customHeight="1" x14ac:dyDescent="0.25">
      <c r="A169" s="2"/>
      <c r="B169" s="1" t="s">
        <v>110</v>
      </c>
      <c r="C169" s="11" t="s">
        <v>21</v>
      </c>
      <c r="E169" s="12">
        <v>150</v>
      </c>
      <c r="F169" s="10"/>
    </row>
    <row r="170" spans="1:6" ht="18" customHeight="1" x14ac:dyDescent="0.25">
      <c r="A170" s="2"/>
      <c r="B170" s="22"/>
      <c r="C170" s="11"/>
      <c r="F170" s="10"/>
    </row>
    <row r="171" spans="1:6" ht="18" customHeight="1" x14ac:dyDescent="0.25">
      <c r="A171" s="2"/>
      <c r="B171" s="22" t="s">
        <v>24</v>
      </c>
      <c r="C171" s="11" t="s">
        <v>15</v>
      </c>
      <c r="E171" s="18">
        <v>-400</v>
      </c>
      <c r="F171" s="10"/>
    </row>
    <row r="172" spans="1:6" ht="33.75" customHeight="1" x14ac:dyDescent="0.25">
      <c r="A172" s="2"/>
      <c r="B172" s="1" t="s">
        <v>115</v>
      </c>
      <c r="C172" s="11" t="s">
        <v>21</v>
      </c>
      <c r="E172" s="12">
        <v>300</v>
      </c>
      <c r="F172" s="10"/>
    </row>
    <row r="173" spans="1:6" ht="27" customHeight="1" x14ac:dyDescent="0.25">
      <c r="A173" s="2"/>
      <c r="B173" s="1" t="s">
        <v>114</v>
      </c>
      <c r="C173" s="11" t="s">
        <v>21</v>
      </c>
      <c r="E173" s="12">
        <v>100</v>
      </c>
      <c r="F173" s="10"/>
    </row>
    <row r="174" spans="1:6" ht="23.25" customHeight="1" x14ac:dyDescent="0.25">
      <c r="A174" s="2"/>
      <c r="C174" s="11"/>
      <c r="F174" s="10"/>
    </row>
    <row r="175" spans="1:6" ht="30" customHeight="1" x14ac:dyDescent="0.25">
      <c r="A175" s="2"/>
      <c r="B175" s="22" t="s">
        <v>111</v>
      </c>
      <c r="C175" s="11" t="s">
        <v>15</v>
      </c>
      <c r="E175" s="18">
        <v>-200</v>
      </c>
      <c r="F175" s="10"/>
    </row>
    <row r="176" spans="1:6" ht="33" customHeight="1" x14ac:dyDescent="0.25">
      <c r="A176" s="2"/>
      <c r="B176" s="1" t="s">
        <v>112</v>
      </c>
      <c r="C176" s="11" t="s">
        <v>21</v>
      </c>
      <c r="E176" s="12">
        <v>100</v>
      </c>
      <c r="F176" s="10"/>
    </row>
    <row r="177" spans="1:6" ht="20.25" customHeight="1" x14ac:dyDescent="0.25">
      <c r="A177" s="2"/>
      <c r="B177" s="1" t="s">
        <v>113</v>
      </c>
      <c r="C177" s="11" t="s">
        <v>21</v>
      </c>
      <c r="E177" s="12">
        <v>100</v>
      </c>
      <c r="F177" s="10"/>
    </row>
    <row r="178" spans="1:6" ht="20.25" customHeight="1" x14ac:dyDescent="0.25">
      <c r="A178" s="2"/>
      <c r="C178" s="11"/>
      <c r="F178" s="10"/>
    </row>
    <row r="179" spans="1:6" ht="25.5" customHeight="1" x14ac:dyDescent="0.25">
      <c r="A179" s="2"/>
      <c r="B179" s="22" t="s">
        <v>116</v>
      </c>
      <c r="C179" s="11" t="s">
        <v>15</v>
      </c>
      <c r="E179" s="18">
        <v>-1242</v>
      </c>
      <c r="F179" s="10"/>
    </row>
    <row r="180" spans="1:6" ht="20.25" customHeight="1" x14ac:dyDescent="0.25">
      <c r="A180" s="2"/>
      <c r="B180" s="1" t="s">
        <v>117</v>
      </c>
      <c r="C180" s="11" t="s">
        <v>9</v>
      </c>
      <c r="E180" s="12">
        <v>200</v>
      </c>
      <c r="F180" s="10"/>
    </row>
    <row r="181" spans="1:6" ht="20.25" customHeight="1" x14ac:dyDescent="0.25">
      <c r="A181" s="2"/>
      <c r="B181" s="1" t="s">
        <v>118</v>
      </c>
      <c r="C181" s="11" t="s">
        <v>9</v>
      </c>
      <c r="E181" s="12">
        <v>112</v>
      </c>
      <c r="F181" s="10"/>
    </row>
    <row r="182" spans="1:6" ht="20.25" customHeight="1" x14ac:dyDescent="0.25">
      <c r="A182" s="2"/>
      <c r="B182" s="1" t="s">
        <v>119</v>
      </c>
      <c r="C182" s="11" t="s">
        <v>9</v>
      </c>
      <c r="E182" s="12">
        <v>280</v>
      </c>
      <c r="F182" s="10"/>
    </row>
    <row r="183" spans="1:6" ht="20.25" customHeight="1" x14ac:dyDescent="0.25">
      <c r="A183" s="2"/>
      <c r="B183" s="1" t="s">
        <v>120</v>
      </c>
      <c r="C183" s="11" t="s">
        <v>9</v>
      </c>
      <c r="E183" s="12">
        <v>300</v>
      </c>
      <c r="F183" s="10"/>
    </row>
    <row r="184" spans="1:6" ht="20.25" customHeight="1" x14ac:dyDescent="0.25">
      <c r="A184" s="2"/>
      <c r="B184" s="1" t="s">
        <v>122</v>
      </c>
      <c r="C184" s="11" t="s">
        <v>121</v>
      </c>
      <c r="E184" s="12">
        <v>150</v>
      </c>
      <c r="F184" s="10"/>
    </row>
    <row r="185" spans="1:6" ht="20.25" customHeight="1" x14ac:dyDescent="0.25">
      <c r="A185" s="2"/>
      <c r="B185" s="1" t="s">
        <v>123</v>
      </c>
      <c r="C185" s="11" t="s">
        <v>9</v>
      </c>
      <c r="E185" s="16">
        <v>200</v>
      </c>
      <c r="F185" s="10"/>
    </row>
    <row r="186" spans="1:6" ht="20.25" customHeight="1" x14ac:dyDescent="0.25">
      <c r="A186" s="2"/>
      <c r="C186" s="11"/>
      <c r="E186" s="18">
        <f>SUM(E180:E185)</f>
        <v>1242</v>
      </c>
      <c r="F186" s="10"/>
    </row>
    <row r="187" spans="1:6" ht="20.25" customHeight="1" x14ac:dyDescent="0.25">
      <c r="A187" s="2"/>
      <c r="B187" s="8" t="s">
        <v>17</v>
      </c>
      <c r="C187" s="11"/>
      <c r="F187" s="10"/>
    </row>
    <row r="188" spans="1:6" ht="25.5" customHeight="1" x14ac:dyDescent="0.25">
      <c r="A188" s="2"/>
      <c r="B188" s="22" t="s">
        <v>124</v>
      </c>
      <c r="C188" s="11"/>
      <c r="F188" s="10"/>
    </row>
    <row r="189" spans="1:6" ht="27.75" customHeight="1" x14ac:dyDescent="0.25">
      <c r="A189" s="2"/>
      <c r="B189" s="1" t="s">
        <v>17</v>
      </c>
      <c r="C189" s="11" t="s">
        <v>15</v>
      </c>
      <c r="E189" s="18">
        <v>-1000</v>
      </c>
      <c r="F189" s="10"/>
    </row>
    <row r="190" spans="1:6" ht="33" customHeight="1" x14ac:dyDescent="0.25">
      <c r="A190" s="2"/>
      <c r="B190" s="1" t="s">
        <v>135</v>
      </c>
      <c r="C190" s="11" t="s">
        <v>9</v>
      </c>
      <c r="E190" s="12">
        <v>1000</v>
      </c>
      <c r="F190" s="10"/>
    </row>
    <row r="191" spans="1:6" ht="30.75" customHeight="1" x14ac:dyDescent="0.25">
      <c r="A191" s="2"/>
      <c r="B191" s="22" t="s">
        <v>127</v>
      </c>
      <c r="C191" s="11"/>
      <c r="F191" s="10"/>
    </row>
    <row r="192" spans="1:6" ht="21" customHeight="1" x14ac:dyDescent="0.25">
      <c r="A192" s="2"/>
      <c r="B192" s="1" t="s">
        <v>17</v>
      </c>
      <c r="C192" s="11" t="s">
        <v>15</v>
      </c>
      <c r="E192" s="18">
        <v>-3609</v>
      </c>
      <c r="F192" s="10"/>
    </row>
    <row r="193" spans="1:7" ht="20.25" customHeight="1" x14ac:dyDescent="0.25">
      <c r="A193" s="2"/>
      <c r="B193" s="1" t="s">
        <v>129</v>
      </c>
      <c r="C193" s="11" t="s">
        <v>128</v>
      </c>
      <c r="E193" s="12">
        <v>3609</v>
      </c>
      <c r="F193" s="10"/>
    </row>
    <row r="194" spans="1:7" ht="22.5" customHeight="1" x14ac:dyDescent="0.25">
      <c r="A194" s="2"/>
      <c r="C194" s="11"/>
      <c r="F194" s="10"/>
    </row>
    <row r="195" spans="1:7" ht="18.75" customHeight="1" x14ac:dyDescent="0.25">
      <c r="A195" s="2"/>
      <c r="B195" s="22" t="s">
        <v>19</v>
      </c>
      <c r="C195" s="11"/>
      <c r="F195" s="10"/>
    </row>
    <row r="196" spans="1:7" ht="12.75" customHeight="1" x14ac:dyDescent="0.25">
      <c r="A196" s="2"/>
      <c r="C196" s="11"/>
      <c r="F196" s="10"/>
    </row>
    <row r="197" spans="1:7" ht="24" customHeight="1" x14ac:dyDescent="0.25">
      <c r="A197" s="2"/>
      <c r="B197" s="22" t="s">
        <v>126</v>
      </c>
      <c r="C197" s="11"/>
      <c r="F197" s="10"/>
    </row>
    <row r="198" spans="1:7" ht="28.5" customHeight="1" x14ac:dyDescent="0.25">
      <c r="A198" s="2"/>
      <c r="B198" s="1" t="s">
        <v>14</v>
      </c>
      <c r="C198" s="11" t="s">
        <v>11</v>
      </c>
      <c r="E198" s="23">
        <v>-1350</v>
      </c>
      <c r="F198" s="10"/>
    </row>
    <row r="199" spans="1:7" ht="21" customHeight="1" x14ac:dyDescent="0.25">
      <c r="A199" s="2"/>
      <c r="B199" s="1" t="s">
        <v>138</v>
      </c>
      <c r="C199" s="11" t="s">
        <v>125</v>
      </c>
      <c r="E199" s="12">
        <v>1350</v>
      </c>
      <c r="F199" s="10"/>
    </row>
    <row r="200" spans="1:7" ht="20.25" customHeight="1" x14ac:dyDescent="0.25">
      <c r="A200" s="2"/>
      <c r="C200" s="11"/>
      <c r="F200" s="10"/>
    </row>
    <row r="201" spans="1:7" ht="20.25" customHeight="1" x14ac:dyDescent="0.25">
      <c r="A201" s="2"/>
      <c r="B201" s="22" t="s">
        <v>127</v>
      </c>
      <c r="C201" s="11"/>
      <c r="E201" s="18"/>
      <c r="F201" s="10"/>
    </row>
    <row r="202" spans="1:7" ht="21" customHeight="1" x14ac:dyDescent="0.25">
      <c r="B202" s="1" t="s">
        <v>14</v>
      </c>
      <c r="C202" s="34" t="s">
        <v>11</v>
      </c>
      <c r="E202" s="19">
        <v>-6550</v>
      </c>
      <c r="G202" s="14"/>
    </row>
    <row r="203" spans="1:7" ht="21" customHeight="1" x14ac:dyDescent="0.2">
      <c r="B203" s="1" t="s">
        <v>136</v>
      </c>
      <c r="C203" s="9" t="s">
        <v>128</v>
      </c>
      <c r="E203" s="12">
        <v>6550</v>
      </c>
      <c r="G203" s="14"/>
    </row>
    <row r="204" spans="1:7" ht="21" customHeight="1" x14ac:dyDescent="0.25">
      <c r="A204" s="2"/>
      <c r="E204" s="14"/>
      <c r="G204" s="14"/>
    </row>
    <row r="205" spans="1:7" ht="21" customHeight="1" x14ac:dyDescent="0.2">
      <c r="G205" s="14"/>
    </row>
    <row r="206" spans="1:7" ht="21" customHeight="1" x14ac:dyDescent="0.25">
      <c r="A206" s="2"/>
      <c r="G206" s="14"/>
    </row>
    <row r="207" spans="1:7" ht="19.5" customHeight="1" x14ac:dyDescent="0.2">
      <c r="G207" s="14"/>
    </row>
    <row r="208" spans="1:7" ht="19.5" customHeight="1" x14ac:dyDescent="0.2">
      <c r="G208" s="14"/>
    </row>
    <row r="209" spans="7:7" ht="17.45" customHeight="1" x14ac:dyDescent="0.2">
      <c r="G209" s="14"/>
    </row>
    <row r="210" spans="7:7" ht="17.45" customHeight="1" x14ac:dyDescent="0.25">
      <c r="G210" s="19"/>
    </row>
    <row r="211" spans="7:7" ht="21.75" customHeight="1" x14ac:dyDescent="0.2"/>
    <row r="212" spans="7:7" ht="13.5" customHeight="1" x14ac:dyDescent="0.2"/>
    <row r="213" spans="7:7" ht="21.75" customHeight="1" x14ac:dyDescent="0.2"/>
    <row r="214" spans="7:7" ht="29.25" customHeight="1" x14ac:dyDescent="0.2"/>
    <row r="215" spans="7:7" ht="21.75" customHeight="1" x14ac:dyDescent="0.2"/>
    <row r="216" spans="7:7" ht="21.75" customHeight="1" x14ac:dyDescent="0.2"/>
    <row r="217" spans="7:7" ht="21.75" customHeight="1" x14ac:dyDescent="0.2"/>
    <row r="218" spans="7:7" ht="21.75" customHeight="1" x14ac:dyDescent="0.2"/>
    <row r="219" spans="7:7" ht="21.75" customHeight="1" x14ac:dyDescent="0.2"/>
    <row r="220" spans="7:7" ht="21.75" customHeight="1" x14ac:dyDescent="0.2"/>
    <row r="221" spans="7:7" ht="21.75" customHeight="1" x14ac:dyDescent="0.2"/>
    <row r="222" spans="7:7" ht="21.75" customHeight="1" x14ac:dyDescent="0.2"/>
    <row r="223" spans="7:7" ht="21.75" customHeight="1" x14ac:dyDescent="0.2"/>
    <row r="224" spans="7:7" ht="21.75" customHeight="1" x14ac:dyDescent="0.2"/>
    <row r="225" ht="21.75" customHeight="1" x14ac:dyDescent="0.2"/>
    <row r="226" ht="21.75" customHeight="1" x14ac:dyDescent="0.2"/>
    <row r="227" ht="21.75" customHeight="1" x14ac:dyDescent="0.2"/>
    <row r="228" ht="21.75" customHeight="1" x14ac:dyDescent="0.2"/>
    <row r="229" ht="21.75" customHeight="1" x14ac:dyDescent="0.2"/>
    <row r="230" ht="21.75" customHeight="1" x14ac:dyDescent="0.2"/>
    <row r="231" ht="21.75" customHeight="1" x14ac:dyDescent="0.2"/>
    <row r="232" ht="21.75" customHeight="1" x14ac:dyDescent="0.2"/>
    <row r="233" ht="21.75" customHeight="1" x14ac:dyDescent="0.2"/>
    <row r="234" ht="21.75" customHeight="1" x14ac:dyDescent="0.2"/>
    <row r="235" ht="21.75" customHeight="1" x14ac:dyDescent="0.2"/>
    <row r="236" ht="21.75" customHeight="1" x14ac:dyDescent="0.2"/>
    <row r="237" ht="21.75" customHeight="1" x14ac:dyDescent="0.2"/>
    <row r="238" ht="21.75" customHeight="1" x14ac:dyDescent="0.2"/>
    <row r="239" ht="21.75" customHeight="1" x14ac:dyDescent="0.2"/>
    <row r="240" ht="21.75" customHeight="1" x14ac:dyDescent="0.2"/>
    <row r="241" ht="21.75" customHeight="1" x14ac:dyDescent="0.2"/>
    <row r="242" ht="21.75" customHeight="1" x14ac:dyDescent="0.2"/>
    <row r="243" ht="21.75" customHeight="1" x14ac:dyDescent="0.2"/>
    <row r="244" ht="21.75" customHeight="1" x14ac:dyDescent="0.2"/>
    <row r="245" ht="21.75" customHeight="1" x14ac:dyDescent="0.2"/>
    <row r="246" ht="21.75" customHeight="1" x14ac:dyDescent="0.2"/>
    <row r="247" ht="21.75" customHeight="1" x14ac:dyDescent="0.2"/>
    <row r="248" ht="21.75" customHeight="1" x14ac:dyDescent="0.2"/>
    <row r="249" ht="21.75" customHeight="1" x14ac:dyDescent="0.2"/>
    <row r="250" ht="21.75" customHeight="1" x14ac:dyDescent="0.2"/>
    <row r="251" ht="21.75" customHeight="1" x14ac:dyDescent="0.2"/>
    <row r="252" ht="21.75" customHeight="1" x14ac:dyDescent="0.2"/>
    <row r="253" ht="21.75" customHeight="1" x14ac:dyDescent="0.2"/>
    <row r="254" ht="21.75" customHeight="1" x14ac:dyDescent="0.2"/>
    <row r="255" ht="21.75" customHeight="1" x14ac:dyDescent="0.2"/>
  </sheetData>
  <mergeCells count="16">
    <mergeCell ref="A162:F162"/>
    <mergeCell ref="A164:B164"/>
    <mergeCell ref="A1:F1"/>
    <mergeCell ref="A2:F2"/>
    <mergeCell ref="A3:F3"/>
    <mergeCell ref="A34:B34"/>
    <mergeCell ref="A117:F117"/>
    <mergeCell ref="A119:B119"/>
    <mergeCell ref="B35:C35"/>
    <mergeCell ref="A32:F32"/>
    <mergeCell ref="A142:B142"/>
    <mergeCell ref="A5:F5"/>
    <mergeCell ref="A7:B7"/>
    <mergeCell ref="A150:B150"/>
    <mergeCell ref="A23:B23"/>
    <mergeCell ref="A105:B105"/>
  </mergeCells>
  <phoneticPr fontId="0" type="noConversion"/>
  <pageMargins left="0.95" right="0.42" top="0.52" bottom="0.15748031496062992" header="0.47" footer="0.15748031496062992"/>
  <pageSetup paperSize="9" scale="79" orientation="portrait" r:id="rId1"/>
  <headerFooter alignWithMargins="0">
    <oddFooter xml:space="preserve">&amp;C
&amp;R&amp;P
</oddFooter>
  </headerFooter>
  <rowBreaks count="4" manualBreakCount="4">
    <brk id="41" max="5" man="1"/>
    <brk id="91" max="5" man="1"/>
    <brk id="130" max="5" man="1"/>
    <brk id="15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2025-09-15T13:50:51Z</cp:lastPrinted>
  <dcterms:created xsi:type="dcterms:W3CDTF">1997-01-17T14:02:09Z</dcterms:created>
  <dcterms:modified xsi:type="dcterms:W3CDTF">2025-09-15T13:50:54Z</dcterms:modified>
</cp:coreProperties>
</file>